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2" i="1" l="1"/>
  <c r="C43" i="1"/>
  <c r="C41" i="1"/>
  <c r="F39" i="1" l="1"/>
</calcChain>
</file>

<file path=xl/sharedStrings.xml><?xml version="1.0" encoding="utf-8"?>
<sst xmlns="http://schemas.openxmlformats.org/spreadsheetml/2006/main" count="6" uniqueCount="6">
  <si>
    <t>Discharge in Cubic Feet per Second:</t>
  </si>
  <si>
    <t>H to 1.59 Power:</t>
  </si>
  <si>
    <t>Square Root g:</t>
  </si>
  <si>
    <t>Bc to .91 Power:</t>
  </si>
  <si>
    <t>Flume Throat Width in Feet (Bc):</t>
  </si>
  <si>
    <t>Depth of Water Flow at the Gauge (H):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</si>
</sst>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7</xdr:col>
      <xdr:colOff>409574</xdr:colOff>
      <xdr:row>16</xdr:row>
      <xdr:rowOff>143154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4724399" cy="304827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16</xdr:row>
      <xdr:rowOff>142875</xdr:rowOff>
    </xdr:from>
    <xdr:to>
      <xdr:col>7</xdr:col>
      <xdr:colOff>457200</xdr:colOff>
      <xdr:row>34</xdr:row>
      <xdr:rowOff>55488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3190875"/>
          <a:ext cx="4810125" cy="3341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6:F43"/>
  <sheetViews>
    <sheetView tabSelected="1" topLeftCell="A16" workbookViewId="0">
      <selection activeCell="E36" sqref="E36"/>
    </sheetView>
  </sheetViews>
  <sheetFormatPr defaultRowHeight="15" x14ac:dyDescent="0.25"/>
  <cols>
    <col min="2" max="2" width="12.28515625" customWidth="1"/>
  </cols>
  <sheetData>
    <row r="36" spans="2:6" x14ac:dyDescent="0.25">
      <c r="D36" s="1" t="s">
        <v>4</v>
      </c>
      <c r="E36" s="5">
        <v>1</v>
      </c>
    </row>
    <row r="37" spans="2:6" x14ac:dyDescent="0.25">
      <c r="D37" s="1" t="s">
        <v>5</v>
      </c>
      <c r="E37" s="5">
        <v>0.55000000000000004</v>
      </c>
    </row>
    <row r="38" spans="2:6" x14ac:dyDescent="0.25">
      <c r="E38" s="2"/>
    </row>
    <row r="39" spans="2:6" x14ac:dyDescent="0.25">
      <c r="E39" s="1" t="s">
        <v>0</v>
      </c>
      <c r="F39" s="4">
        <f>0.701*C41*C43*C42</f>
        <v>1.5375265719621434</v>
      </c>
    </row>
    <row r="41" spans="2:6" x14ac:dyDescent="0.25">
      <c r="B41" s="1" t="s">
        <v>2</v>
      </c>
      <c r="C41" s="3">
        <f>SQRT(32.2)</f>
        <v>5.6745043836444431</v>
      </c>
    </row>
    <row r="42" spans="2:6" x14ac:dyDescent="0.25">
      <c r="B42" s="1" t="s">
        <v>1</v>
      </c>
      <c r="C42" s="3">
        <f>POWER(E37,1.59)</f>
        <v>0.38652418783144737</v>
      </c>
    </row>
    <row r="43" spans="2:6" x14ac:dyDescent="0.25">
      <c r="B43" s="1" t="s">
        <v>3</v>
      </c>
      <c r="C43" s="3">
        <f>POWER(E36,0.91)</f>
        <v>1</v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</dc:creator>
  <cp:lastModifiedBy>Darin</cp:lastModifiedBy>
  <dcterms:created xsi:type="dcterms:W3CDTF">2015-04-29T16:29:45Z</dcterms:created>
  <dcterms:modified xsi:type="dcterms:W3CDTF">2015-04-29T17:30:19Z</dcterms:modified>
</cp:coreProperties>
</file>